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in\OneDrive - CONCEJO DE MEDELLÍN\Escritorio\"/>
    </mc:Choice>
  </mc:AlternateContent>
  <xr:revisionPtr revIDLastSave="0" documentId="8_{2DF8D801-3657-469B-8ECA-34EFE68DDD78}" xr6:coauthVersionLast="47" xr6:coauthVersionMax="47" xr10:uidLastSave="{00000000-0000-0000-0000-000000000000}"/>
  <bookViews>
    <workbookView xWindow="-120" yWindow="-120" windowWidth="20730" windowHeight="11160" xr2:uid="{34C914AE-6E9D-4F93-8A04-0424189CAF6B}"/>
  </bookViews>
  <sheets>
    <sheet name="Total citaciones" sheetId="1" r:id="rId1"/>
    <sheet name="Por concejal primera bancada" sheetId="3" r:id="rId2"/>
    <sheet name="Citaciones por bancada" sheetId="4" r:id="rId3"/>
    <sheet name="Hoja2" sheetId="2" r:id="rId4"/>
  </sheet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<sst xmlns="http://schemas.openxmlformats.org/spreadsheetml/2006/main" count="205" uniqueCount="91">
  <si>
    <t>TÍTULO</t>
  </si>
  <si>
    <t>Concejal que impulsa</t>
  </si>
  <si>
    <t>Segunda bancada</t>
  </si>
  <si>
    <t>Tercera bancada</t>
  </si>
  <si>
    <t>Fecha de lectura</t>
  </si>
  <si>
    <t>Acta aprobación</t>
  </si>
  <si>
    <t>Fecha de realización</t>
  </si>
  <si>
    <t>Acta de realización</t>
  </si>
  <si>
    <t>PROBLEMATICA DE TRANSPORTE EN LOS BARRIOS GRANIZAL Y SAN PABLO DE LA COMUNA 1 POPULAR</t>
  </si>
  <si>
    <t>FARLEY JAHIR MACIAS BETANCUR</t>
  </si>
  <si>
    <t>PLAN ESTRATEGICO DE LA POLITICA PUBLICA DE SALUD MENTAL Y ADICCIONES EN MEDELLIN</t>
  </si>
  <si>
    <t>LETICIA ORREGO</t>
  </si>
  <si>
    <t>HOSPITAL GENERAL DE MEDELLIN</t>
  </si>
  <si>
    <t>MARIA PAULINA SUAREZ ROLDAN</t>
  </si>
  <si>
    <t>JOSE LUIS MARIN MORA</t>
  </si>
  <si>
    <t>LUIS GUILLERMO DE JESUS VELEZ ALVAREZ</t>
  </si>
  <si>
    <t>cancelado</t>
  </si>
  <si>
    <t>EMPRESAS VARIAS DE MEDELLIN</t>
  </si>
  <si>
    <t>CLAUDIA VICTORIA CARRASQUILLA MINAMI</t>
  </si>
  <si>
    <t>FARLEY JHAIR MACIAS BETANCUR</t>
  </si>
  <si>
    <t>SANTIAGO NARVÁEZ LOMBANA</t>
  </si>
  <si>
    <t>SAVIA SALUD</t>
  </si>
  <si>
    <t>ANDRES FELIPE TOBON VILLADA</t>
  </si>
  <si>
    <t>METROSALUD</t>
  </si>
  <si>
    <t>SEGUIMIENTO AL ESTADO ACTUAL DE LOS PROYECTOS LIDERADOS POR LA SUBSECRETARIA DE BIENESTAR Y PROTECCION ANIMAL</t>
  </si>
  <si>
    <t>JUAN RAMON JIMENEZ LARA</t>
  </si>
  <si>
    <t>VENTA DE INFRAESTRUCTURA PASIVA DE TIGO UNE</t>
  </si>
  <si>
    <t>JUAN CARLOS UPEGUI VANEGAS</t>
  </si>
  <si>
    <t>SEGUIMIENTO SECRETARIA DE SALUD</t>
  </si>
  <si>
    <t>BRIVANI ALEXIS ARENAS SUAZA</t>
  </si>
  <si>
    <t>LUIS GUILLERMO DE JESUS VÉLEZ ALVAREZ</t>
  </si>
  <si>
    <t>SEGUIMIENTO GERENCIA DE DIVERSIDADES SEXUALES E IDENTIDADES DE GENERO</t>
  </si>
  <si>
    <t>SEGUIMIENTO SECRETARIA MUJERES</t>
  </si>
  <si>
    <t>GREATER MEDELLIN CONVENTION AND VISITORS BUREAU</t>
  </si>
  <si>
    <t>FARLEY MACIAS BETANCUR</t>
  </si>
  <si>
    <t>EDU - PLAN PARCIAL NARANJAL</t>
  </si>
  <si>
    <t>JANETH HURTADO BETANCUR</t>
  </si>
  <si>
    <t>ALEJANDRO ARIAS GARCIA</t>
  </si>
  <si>
    <t>GESTION Y CONTROL TERRITORIAL</t>
  </si>
  <si>
    <t>ANDRES FELIPE RODRIGUEZ PUERTA</t>
  </si>
  <si>
    <t>JANETH HURTADO</t>
  </si>
  <si>
    <t>HABITANTES DE CALLE</t>
  </si>
  <si>
    <t>CARLOS ALBERTO GUTIERREZ BUSTAMANTE</t>
  </si>
  <si>
    <t xml:space="preserve">
POLITICA PUBLICA VENTEROS INFORMALES
(BANCADAS DECLARADAS EN OPOSICIÓN)
</t>
  </si>
  <si>
    <t>NIÑEZ</t>
  </si>
  <si>
    <t>ZONAS ROJAS DE MEDELLÍN</t>
  </si>
  <si>
    <t>BRISVANI ALEXIS ARENAS SUAZA</t>
  </si>
  <si>
    <t>BUEN COMIENZO</t>
  </si>
  <si>
    <t>MIGUEL ANGEL IGUARAN OSORIO</t>
  </si>
  <si>
    <t>MALTRATO ANIMAL</t>
  </si>
  <si>
    <t>PROBLEMATICAS COMUNA 11 LAURES</t>
  </si>
  <si>
    <t>TELEMEDELLIN</t>
  </si>
  <si>
    <t>PROBLEMATICAS DEL RUIDO</t>
  </si>
  <si>
    <t>JUSTICIA CERCANA AL CIUDADANO</t>
  </si>
  <si>
    <t>METROPARQUES</t>
  </si>
  <si>
    <t>DAMIAN PEREZ</t>
  </si>
  <si>
    <t>GESTION REALIZADA EN EL PRIMER TRIMESTRE DE 2024 EN EL CENTRO DE MEDELLIN</t>
  </si>
  <si>
    <t>SEBASTIAN LOPEZ VALENCIA</t>
  </si>
  <si>
    <t>ALEJANDRO DE BEDOUT ARANGO</t>
  </si>
  <si>
    <t>SEGUIMIENTO A VIGENCIAS FUTURAS PARA LA INFRAESTRUCTURA EDUCATIVA</t>
  </si>
  <si>
    <t>SANTIGO PERDOMO MONTOYA</t>
  </si>
  <si>
    <t>EMPRESA DE TRANSPORTE MASIVO DEL VALLE DE ABURRA LTDA</t>
  </si>
  <si>
    <t>SAPIENCIA_ BECAS Y CRÉDITO CONDONABLE EXTENDIENDO FRONTERAS</t>
  </si>
  <si>
    <t>PAULINA SUAREZ</t>
  </si>
  <si>
    <t>ECONOMIA CIRCULAR EN EL DISTRITO DE MEDELLIN</t>
  </si>
  <si>
    <t>SANTIAGO NARVAEZ LOMBANA</t>
  </si>
  <si>
    <t>ANDRES FELIPE RODRIGUEZ</t>
  </si>
  <si>
    <t>ALEJANDRO ARIAS</t>
  </si>
  <si>
    <t>FARLEY MACIAS</t>
  </si>
  <si>
    <t>PARQUE BICENTENARIO</t>
  </si>
  <si>
    <t>MITIGACION DE LOS EFECTOS DEL CAMBIO CLIMATICO Y LAS OBRAS
DE MITIGACIÓN DEL RIESGO QUE SERÁN EJECUTADAS EN EL CUATRIENIO
(BANCADAS DECLARADAS EN OPOSICIÓN)</t>
  </si>
  <si>
    <t>Desistimiento</t>
  </si>
  <si>
    <t>SEGUIMIENTO CBA LA PERLA</t>
  </si>
  <si>
    <t>EPM SOBRE LAS CONSECUENCIAS QUE SE SIGUEN AL FALLO DE ARBITRAMIENTO SOBRE EL PROYECTO HIDROITUANGO</t>
  </si>
  <si>
    <t>Etiquetas de fila</t>
  </si>
  <si>
    <t>Cuenta de Concejal que impulsa</t>
  </si>
  <si>
    <t>Total general</t>
  </si>
  <si>
    <t>Bancada</t>
  </si>
  <si>
    <t>Liberal</t>
  </si>
  <si>
    <t>Centro Democrático</t>
  </si>
  <si>
    <t>Creemos</t>
  </si>
  <si>
    <t>Conservador</t>
  </si>
  <si>
    <t>Independientes</t>
  </si>
  <si>
    <t>Pacto Histórico</t>
  </si>
  <si>
    <t>Cambio Radical</t>
  </si>
  <si>
    <t>Verde</t>
  </si>
  <si>
    <t>Asi</t>
  </si>
  <si>
    <t>Cuenta de Liberal</t>
  </si>
  <si>
    <t>Total citaciones presentadas</t>
  </si>
  <si>
    <t>Total citaciones programadas</t>
  </si>
  <si>
    <t>Total citaciones no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</si>
</sst>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/m/yyyy"/>
    <numFmt numFmtId="166" formatCode="d/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A383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4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1" fillId="0" borderId="0" xfId="0" applyFont="1"/>
    <xf numFmtId="14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0" borderId="0" xfId="0" applyFont="1"/>
    <xf numFmtId="14" fontId="4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/>
    <xf numFmtId="164" fontId="8" fillId="0" borderId="1" xfId="0" applyNumberFormat="1" applyFont="1" applyBorder="1"/>
    <xf numFmtId="165" fontId="8" fillId="0" borderId="1" xfId="0" applyNumberFormat="1" applyFont="1" applyBorder="1"/>
    <xf numFmtId="0" fontId="0" fillId="0" borderId="1" xfId="0" applyBorder="1"/>
    <xf numFmtId="166" fontId="8" fillId="0" borderId="1" xfId="0" applyNumberFormat="1" applyFont="1" applyBorder="1"/>
    <xf numFmtId="0" fontId="8" fillId="0" borderId="6" xfId="0" applyFont="1" applyBorder="1"/>
    <xf numFmtId="14" fontId="0" fillId="0" borderId="1" xfId="0" applyNumberFormat="1" applyBorder="1"/>
    <xf numFmtId="14" fontId="8" fillId="0" borderId="1" xfId="0" applyNumberFormat="1" applyFont="1" applyBorder="1"/>
    <xf numFmtId="0" fontId="7" fillId="0" borderId="1" xfId="0" applyFont="1" applyBorder="1"/>
    <xf numFmtId="14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4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th Tatiana Navarro Agredo" refreshedDate="45728.4274224537" createdVersion="6" refreshedVersion="6" minRefreshableVersion="3" recordCount="35" xr:uid="{C8380577-8714-4B35-8D08-448E35C776F4}">
  <cacheSource type="worksheet">
    <worksheetSource ref="B1:B36" sheet="Total citaciones"/>
  </cacheSource>
  <cacheFields count="1">
    <cacheField name="Concejal que impulsa" numFmtId="0">
      <sharedItems count="16">
        <s v="FARLEY JAHIR MACIAS BETANCUR"/>
        <s v="LETICIA ORREGO"/>
        <s v="MARIA PAULINA SUAREZ ROLDAN"/>
        <s v="CLAUDIA VICTORIA CARRASQUILLA MINAMI"/>
        <s v="ANDRES FELIPE TOBON VILLADA"/>
        <s v="JUAN RAMON JIMENEZ LARA"/>
        <s v="JUAN CARLOS UPEGUI VANEGAS"/>
        <s v="BRIVANI ALEXIS ARENAS SUAZA"/>
        <s v="ANDRES FELIPE RODRIGUEZ PUERTA"/>
        <s v="JOSE LUIS MARIN MORA"/>
        <s v="MIGUEL ANGEL IGUARAN OSORIO"/>
        <s v="ALEJANDRO ARIAS GARCIA"/>
        <s v="CARLOS ALBERTO GUTIERREZ BUSTAMANTE"/>
        <s v="JANETH HURTADO BETANCUR"/>
        <s v="SANTIAGO NARVAEZ LOMBANA"/>
        <s v="LUIS GUILLERMO DE JESUS VELEZ ALVAREZ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th Tatiana Navarro Agredo" refreshedDate="45728.430978356482" createdVersion="6" refreshedVersion="6" minRefreshableVersion="3" recordCount="34" xr:uid="{D52F26C3-5442-4259-A013-D19795577691}">
  <cacheSource type="worksheet">
    <worksheetSource ref="C2:C36" sheet="Total citaciones"/>
  </cacheSource>
  <cacheFields count="1">
    <cacheField name="Liberal" numFmtId="0">
      <sharedItems count="9">
        <s v="Centro Democrático"/>
        <s v="Creemos"/>
        <s v="Conservador"/>
        <s v="Independientes"/>
        <s v="Pacto Histórico"/>
        <s v="Cambio Radical"/>
        <s v="Verde"/>
        <s v="Asi"/>
        <s v="Liber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</r>
  <r>
    <x v="1"/>
  </r>
  <r>
    <x v="2"/>
  </r>
  <r>
    <x v="3"/>
  </r>
  <r>
    <x v="4"/>
  </r>
  <r>
    <x v="2"/>
  </r>
  <r>
    <x v="5"/>
  </r>
  <r>
    <x v="6"/>
  </r>
  <r>
    <x v="7"/>
  </r>
  <r>
    <x v="7"/>
  </r>
  <r>
    <x v="7"/>
  </r>
  <r>
    <x v="4"/>
  </r>
  <r>
    <x v="4"/>
  </r>
  <r>
    <x v="8"/>
  </r>
  <r>
    <x v="2"/>
  </r>
  <r>
    <x v="9"/>
  </r>
  <r>
    <x v="2"/>
  </r>
  <r>
    <x v="8"/>
  </r>
  <r>
    <x v="10"/>
  </r>
  <r>
    <x v="5"/>
  </r>
  <r>
    <x v="11"/>
  </r>
  <r>
    <x v="3"/>
  </r>
  <r>
    <x v="3"/>
  </r>
  <r>
    <x v="12"/>
  </r>
  <r>
    <x v="10"/>
  </r>
  <r>
    <x v="7"/>
  </r>
  <r>
    <x v="13"/>
  </r>
  <r>
    <x v="9"/>
  </r>
  <r>
    <x v="0"/>
  </r>
  <r>
    <x v="14"/>
  </r>
  <r>
    <x v="2"/>
  </r>
  <r>
    <x v="0"/>
  </r>
  <r>
    <x v="12"/>
  </r>
  <r>
    <x v="5"/>
  </r>
  <r>
    <x v="1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</r>
  <r>
    <x v="1"/>
  </r>
  <r>
    <x v="0"/>
  </r>
  <r>
    <x v="1"/>
  </r>
  <r>
    <x v="1"/>
  </r>
  <r>
    <x v="2"/>
  </r>
  <r>
    <x v="3"/>
  </r>
  <r>
    <x v="2"/>
  </r>
  <r>
    <x v="2"/>
  </r>
  <r>
    <x v="2"/>
  </r>
  <r>
    <x v="1"/>
  </r>
  <r>
    <x v="1"/>
  </r>
  <r>
    <x v="0"/>
  </r>
  <r>
    <x v="1"/>
  </r>
  <r>
    <x v="4"/>
  </r>
  <r>
    <x v="1"/>
  </r>
  <r>
    <x v="0"/>
  </r>
  <r>
    <x v="5"/>
  </r>
  <r>
    <x v="2"/>
  </r>
  <r>
    <x v="6"/>
  </r>
  <r>
    <x v="0"/>
  </r>
  <r>
    <x v="0"/>
  </r>
  <r>
    <x v="3"/>
  </r>
  <r>
    <x v="5"/>
  </r>
  <r>
    <x v="2"/>
  </r>
  <r>
    <x v="7"/>
  </r>
  <r>
    <x v="4"/>
  </r>
  <r>
    <x v="8"/>
  </r>
  <r>
    <x v="1"/>
  </r>
  <r>
    <x v="1"/>
  </r>
  <r>
    <x v="8"/>
  </r>
  <r>
    <x v="3"/>
  </r>
  <r>
    <x v="2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457F57-B8D9-4AF7-8497-A1FD09D3CE37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0" firstHeaderRow="1" firstDataRow="1" firstDataCol="1"/>
  <pivotFields count="1">
    <pivotField axis="axisRow" dataField="1" showAll="0">
      <items count="17">
        <item x="11"/>
        <item x="8"/>
        <item x="4"/>
        <item x="7"/>
        <item x="12"/>
        <item x="3"/>
        <item x="0"/>
        <item x="13"/>
        <item x="9"/>
        <item x="6"/>
        <item x="5"/>
        <item x="1"/>
        <item x="15"/>
        <item x="2"/>
        <item x="10"/>
        <item x="14"/>
        <item t="default"/>
      </items>
    </pivotField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uenta de Concejal que impuls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0077B6-A92F-4D9D-928F-A3CA1CEB7206}" name="TablaDinámica4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3" firstHeaderRow="1" firstDataRow="1" firstDataCol="1"/>
  <pivotFields count="1">
    <pivotField axis="axisRow" dataField="1" showAll="0">
      <items count="10">
        <item x="7"/>
        <item x="5"/>
        <item x="0"/>
        <item x="2"/>
        <item x="1"/>
        <item x="3"/>
        <item x="8"/>
        <item x="4"/>
        <item x="6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uenta de Liberal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1E123-A7A0-4120-8076-F799A5E816FD}">
  <dimension ref="A1:I40"/>
  <sheetViews>
    <sheetView tabSelected="1" workbookViewId="0">
      <selection activeCell="D1" sqref="D1"/>
    </sheetView>
  </sheetViews>
  <sheetFormatPr baseColWidth="10" defaultRowHeight="15" x14ac:dyDescent="0.25"/>
  <cols>
    <col min="1" max="1" width="57.7109375" customWidth="1"/>
    <col min="2" max="3" width="40.5703125" customWidth="1"/>
    <col min="4" max="4" width="36.28515625" customWidth="1"/>
    <col min="5" max="5" width="46.140625" customWidth="1"/>
    <col min="6" max="6" width="21" customWidth="1"/>
    <col min="7" max="7" width="21.140625" customWidth="1"/>
    <col min="8" max="9" width="25" customWidth="1"/>
  </cols>
  <sheetData>
    <row r="1" spans="1:9" ht="16.5" thickBot="1" x14ac:dyDescent="0.3">
      <c r="A1" s="1" t="s">
        <v>0</v>
      </c>
      <c r="B1" s="1" t="s">
        <v>1</v>
      </c>
      <c r="C1" s="1" t="s">
        <v>77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27" thickBot="1" x14ac:dyDescent="0.3">
      <c r="A2" s="2" t="s">
        <v>8</v>
      </c>
      <c r="B2" s="3" t="s">
        <v>9</v>
      </c>
      <c r="C2" s="3" t="s">
        <v>78</v>
      </c>
      <c r="D2" s="4"/>
      <c r="E2" s="5"/>
      <c r="F2" s="6">
        <v>45300</v>
      </c>
      <c r="G2" s="7">
        <v>5</v>
      </c>
      <c r="H2" s="6">
        <v>45348</v>
      </c>
      <c r="I2" s="8">
        <v>41</v>
      </c>
    </row>
    <row r="3" spans="1:9" ht="27" thickBot="1" x14ac:dyDescent="0.3">
      <c r="A3" s="2" t="s">
        <v>10</v>
      </c>
      <c r="B3" s="3" t="s">
        <v>11</v>
      </c>
      <c r="C3" s="3" t="s">
        <v>79</v>
      </c>
      <c r="D3" s="4"/>
      <c r="E3" s="5"/>
      <c r="F3" s="9">
        <v>45300</v>
      </c>
      <c r="G3" s="10">
        <v>5</v>
      </c>
      <c r="H3" s="9">
        <v>45350</v>
      </c>
      <c r="I3" s="8">
        <v>43</v>
      </c>
    </row>
    <row r="4" spans="1:9" ht="15.75" thickBot="1" x14ac:dyDescent="0.3">
      <c r="A4" s="11" t="s">
        <v>12</v>
      </c>
      <c r="B4" s="12" t="s">
        <v>13</v>
      </c>
      <c r="C4" s="12" t="s">
        <v>80</v>
      </c>
      <c r="D4" s="12" t="s">
        <v>14</v>
      </c>
      <c r="E4" s="12" t="s">
        <v>15</v>
      </c>
      <c r="F4" s="9">
        <v>45307</v>
      </c>
      <c r="G4" s="10">
        <v>11</v>
      </c>
      <c r="H4" s="13" t="s">
        <v>16</v>
      </c>
      <c r="I4" s="8"/>
    </row>
    <row r="5" spans="1:9" ht="15.75" thickBot="1" x14ac:dyDescent="0.3">
      <c r="A5" s="14" t="s">
        <v>17</v>
      </c>
      <c r="B5" s="15" t="s">
        <v>18</v>
      </c>
      <c r="C5" s="39" t="s">
        <v>79</v>
      </c>
      <c r="D5" s="12" t="s">
        <v>19</v>
      </c>
      <c r="E5" s="12" t="s">
        <v>20</v>
      </c>
      <c r="F5" s="9">
        <v>45309</v>
      </c>
      <c r="G5" s="10">
        <v>13</v>
      </c>
      <c r="H5" s="9">
        <v>45464</v>
      </c>
      <c r="I5" s="8">
        <v>93</v>
      </c>
    </row>
    <row r="6" spans="1:9" ht="15.75" thickBot="1" x14ac:dyDescent="0.3">
      <c r="A6" s="11" t="s">
        <v>21</v>
      </c>
      <c r="B6" s="12" t="s">
        <v>22</v>
      </c>
      <c r="C6" s="12" t="s">
        <v>80</v>
      </c>
      <c r="D6" s="12"/>
      <c r="E6" s="12"/>
      <c r="F6" s="9">
        <v>45317</v>
      </c>
      <c r="G6" s="10">
        <v>20</v>
      </c>
      <c r="H6" s="9">
        <v>45342</v>
      </c>
      <c r="I6" s="8">
        <v>37</v>
      </c>
    </row>
    <row r="7" spans="1:9" ht="15.75" thickBot="1" x14ac:dyDescent="0.3">
      <c r="A7" s="11" t="s">
        <v>23</v>
      </c>
      <c r="B7" s="12" t="s">
        <v>13</v>
      </c>
      <c r="C7" s="12" t="s">
        <v>80</v>
      </c>
      <c r="D7" s="12" t="s">
        <v>9</v>
      </c>
      <c r="E7" s="12"/>
      <c r="F7" s="9">
        <v>45317</v>
      </c>
      <c r="G7" s="10">
        <v>20</v>
      </c>
      <c r="H7" s="9">
        <v>45349</v>
      </c>
      <c r="I7" s="8">
        <v>42</v>
      </c>
    </row>
    <row r="8" spans="1:9" ht="27" thickBot="1" x14ac:dyDescent="0.3">
      <c r="A8" s="11" t="s">
        <v>24</v>
      </c>
      <c r="B8" s="12" t="s">
        <v>25</v>
      </c>
      <c r="C8" s="12" t="s">
        <v>81</v>
      </c>
      <c r="D8" s="12" t="s">
        <v>9</v>
      </c>
      <c r="E8" s="12"/>
      <c r="F8" s="9">
        <v>45320</v>
      </c>
      <c r="G8" s="10">
        <v>23</v>
      </c>
      <c r="H8" s="9">
        <v>45357</v>
      </c>
      <c r="I8" s="8">
        <v>50</v>
      </c>
    </row>
    <row r="9" spans="1:9" ht="15.75" thickBot="1" x14ac:dyDescent="0.3">
      <c r="A9" s="11" t="s">
        <v>26</v>
      </c>
      <c r="B9" s="12" t="s">
        <v>27</v>
      </c>
      <c r="C9" s="12" t="s">
        <v>82</v>
      </c>
      <c r="D9" s="12" t="s">
        <v>9</v>
      </c>
      <c r="E9" s="12" t="s">
        <v>14</v>
      </c>
      <c r="F9" s="9">
        <v>45329</v>
      </c>
      <c r="G9" s="10">
        <v>30</v>
      </c>
      <c r="H9" s="9">
        <v>45359</v>
      </c>
      <c r="I9" s="8">
        <v>52</v>
      </c>
    </row>
    <row r="10" spans="1:9" ht="16.5" thickBot="1" x14ac:dyDescent="0.3">
      <c r="A10" s="11" t="s">
        <v>28</v>
      </c>
      <c r="B10" s="12" t="s">
        <v>29</v>
      </c>
      <c r="C10" s="12" t="s">
        <v>81</v>
      </c>
      <c r="D10" s="12" t="s">
        <v>9</v>
      </c>
      <c r="E10" s="12" t="s">
        <v>30</v>
      </c>
      <c r="F10" s="9">
        <v>45423</v>
      </c>
      <c r="G10" s="10">
        <v>65</v>
      </c>
      <c r="H10" s="9">
        <v>45461</v>
      </c>
      <c r="I10" s="16">
        <v>90</v>
      </c>
    </row>
    <row r="11" spans="1:9" ht="27" thickBot="1" x14ac:dyDescent="0.3">
      <c r="A11" s="11" t="s">
        <v>31</v>
      </c>
      <c r="B11" s="12" t="s">
        <v>29</v>
      </c>
      <c r="C11" s="12" t="s">
        <v>81</v>
      </c>
      <c r="D11" s="12" t="s">
        <v>9</v>
      </c>
      <c r="E11" s="12" t="s">
        <v>30</v>
      </c>
      <c r="F11" s="9">
        <v>45423</v>
      </c>
      <c r="G11" s="10">
        <v>65</v>
      </c>
      <c r="H11" s="9">
        <v>45467</v>
      </c>
      <c r="I11" s="16">
        <v>94</v>
      </c>
    </row>
    <row r="12" spans="1:9" ht="16.5" thickBot="1" x14ac:dyDescent="0.3">
      <c r="A12" s="11" t="s">
        <v>32</v>
      </c>
      <c r="B12" s="12" t="s">
        <v>29</v>
      </c>
      <c r="C12" s="12" t="s">
        <v>81</v>
      </c>
      <c r="D12" s="12" t="s">
        <v>9</v>
      </c>
      <c r="E12" s="12"/>
      <c r="F12" s="9">
        <v>45423</v>
      </c>
      <c r="G12" s="10">
        <v>65</v>
      </c>
      <c r="H12" s="9">
        <v>45476</v>
      </c>
      <c r="I12" s="16">
        <v>99</v>
      </c>
    </row>
    <row r="13" spans="1:9" ht="27" thickBot="1" x14ac:dyDescent="0.3">
      <c r="A13" s="11" t="s">
        <v>33</v>
      </c>
      <c r="B13" s="12" t="s">
        <v>22</v>
      </c>
      <c r="C13" s="12" t="s">
        <v>80</v>
      </c>
      <c r="D13" s="12" t="s">
        <v>15</v>
      </c>
      <c r="E13" s="12" t="s">
        <v>34</v>
      </c>
      <c r="F13" s="9">
        <v>45462</v>
      </c>
      <c r="G13" s="10">
        <v>91</v>
      </c>
      <c r="H13" s="17">
        <v>45489</v>
      </c>
      <c r="I13" s="16">
        <v>109</v>
      </c>
    </row>
    <row r="14" spans="1:9" ht="16.5" thickBot="1" x14ac:dyDescent="0.3">
      <c r="A14" s="11" t="s">
        <v>35</v>
      </c>
      <c r="B14" s="12" t="s">
        <v>22</v>
      </c>
      <c r="C14" s="12" t="s">
        <v>80</v>
      </c>
      <c r="D14" s="12" t="s">
        <v>36</v>
      </c>
      <c r="E14" s="12" t="s">
        <v>37</v>
      </c>
      <c r="F14" s="9">
        <v>45463</v>
      </c>
      <c r="G14" s="10">
        <v>92</v>
      </c>
      <c r="H14" s="9">
        <v>45496</v>
      </c>
      <c r="I14" s="16">
        <v>115</v>
      </c>
    </row>
    <row r="15" spans="1:9" ht="16.5" thickBot="1" x14ac:dyDescent="0.3">
      <c r="A15" s="11" t="s">
        <v>38</v>
      </c>
      <c r="B15" s="18" t="s">
        <v>39</v>
      </c>
      <c r="C15" s="18" t="s">
        <v>79</v>
      </c>
      <c r="D15" s="12" t="s">
        <v>9</v>
      </c>
      <c r="E15" s="12" t="s">
        <v>40</v>
      </c>
      <c r="F15" s="9">
        <v>45469</v>
      </c>
      <c r="G15" s="10">
        <v>96</v>
      </c>
      <c r="H15" s="9">
        <v>45498</v>
      </c>
      <c r="I15" s="16">
        <v>117</v>
      </c>
    </row>
    <row r="16" spans="1:9" ht="15.75" x14ac:dyDescent="0.25">
      <c r="A16" s="19" t="s">
        <v>41</v>
      </c>
      <c r="B16" s="3" t="s">
        <v>13</v>
      </c>
      <c r="C16" s="3" t="s">
        <v>80</v>
      </c>
      <c r="D16" s="20" t="s">
        <v>9</v>
      </c>
      <c r="E16" s="21" t="s">
        <v>42</v>
      </c>
      <c r="F16" s="22">
        <v>45476</v>
      </c>
      <c r="G16" s="23">
        <v>99</v>
      </c>
      <c r="H16" s="22">
        <v>45499</v>
      </c>
      <c r="I16" s="16">
        <v>118</v>
      </c>
    </row>
    <row r="17" spans="1:9" ht="51.75" x14ac:dyDescent="0.25">
      <c r="A17" s="19" t="s">
        <v>43</v>
      </c>
      <c r="B17" s="3" t="s">
        <v>14</v>
      </c>
      <c r="C17" s="3" t="s">
        <v>83</v>
      </c>
      <c r="D17" s="20" t="s">
        <v>42</v>
      </c>
      <c r="E17" s="21"/>
      <c r="F17" s="22">
        <v>45477</v>
      </c>
      <c r="G17" s="23">
        <v>100</v>
      </c>
      <c r="H17" s="22">
        <v>45504</v>
      </c>
      <c r="I17" s="16">
        <v>122</v>
      </c>
    </row>
    <row r="18" spans="1:9" x14ac:dyDescent="0.25">
      <c r="A18" s="19" t="s">
        <v>44</v>
      </c>
      <c r="B18" s="3" t="s">
        <v>13</v>
      </c>
      <c r="C18" s="3" t="s">
        <v>80</v>
      </c>
      <c r="D18" s="20" t="s">
        <v>36</v>
      </c>
      <c r="E18" s="21" t="s">
        <v>42</v>
      </c>
      <c r="F18" s="22">
        <v>45477</v>
      </c>
      <c r="G18" s="23">
        <v>100</v>
      </c>
      <c r="H18" s="22"/>
      <c r="I18" s="8"/>
    </row>
    <row r="19" spans="1:9" ht="15.75" x14ac:dyDescent="0.25">
      <c r="A19" s="19" t="s">
        <v>45</v>
      </c>
      <c r="B19" s="3" t="s">
        <v>39</v>
      </c>
      <c r="C19" s="3" t="s">
        <v>79</v>
      </c>
      <c r="D19" s="20" t="s">
        <v>46</v>
      </c>
      <c r="E19" s="21" t="s">
        <v>9</v>
      </c>
      <c r="F19" s="22">
        <v>45478</v>
      </c>
      <c r="G19" s="23">
        <v>101</v>
      </c>
      <c r="H19" s="22">
        <v>45628</v>
      </c>
      <c r="I19" s="16">
        <v>181</v>
      </c>
    </row>
    <row r="20" spans="1:9" ht="15.75" x14ac:dyDescent="0.25">
      <c r="A20" s="19" t="s">
        <v>47</v>
      </c>
      <c r="B20" s="3" t="s">
        <v>48</v>
      </c>
      <c r="C20" s="3" t="s">
        <v>84</v>
      </c>
      <c r="D20" s="20" t="s">
        <v>46</v>
      </c>
      <c r="E20" s="21" t="s">
        <v>13</v>
      </c>
      <c r="F20" s="22">
        <v>45481</v>
      </c>
      <c r="G20" s="23">
        <v>101</v>
      </c>
      <c r="H20" s="22">
        <v>45611</v>
      </c>
      <c r="I20" s="16">
        <v>169</v>
      </c>
    </row>
    <row r="21" spans="1:9" ht="15.75" x14ac:dyDescent="0.25">
      <c r="A21" s="19" t="s">
        <v>49</v>
      </c>
      <c r="B21" s="3" t="s">
        <v>25</v>
      </c>
      <c r="C21" s="3" t="s">
        <v>81</v>
      </c>
      <c r="D21" s="20" t="s">
        <v>9</v>
      </c>
      <c r="E21" s="21" t="s">
        <v>14</v>
      </c>
      <c r="F21" s="22">
        <v>45482</v>
      </c>
      <c r="G21" s="23">
        <v>102</v>
      </c>
      <c r="H21" s="22">
        <v>45506</v>
      </c>
      <c r="I21" s="16">
        <v>124</v>
      </c>
    </row>
    <row r="22" spans="1:9" ht="15.75" x14ac:dyDescent="0.25">
      <c r="A22" s="19" t="s">
        <v>50</v>
      </c>
      <c r="B22" s="3" t="s">
        <v>37</v>
      </c>
      <c r="C22" s="3" t="s">
        <v>85</v>
      </c>
      <c r="D22" s="20" t="s">
        <v>22</v>
      </c>
      <c r="E22" s="21" t="s">
        <v>9</v>
      </c>
      <c r="F22" s="22">
        <v>45490</v>
      </c>
      <c r="G22" s="23">
        <v>110</v>
      </c>
      <c r="H22" s="22">
        <v>45574</v>
      </c>
      <c r="I22" s="16">
        <v>146</v>
      </c>
    </row>
    <row r="23" spans="1:9" ht="15.75" x14ac:dyDescent="0.25">
      <c r="A23" s="19" t="s">
        <v>51</v>
      </c>
      <c r="B23" s="3" t="s">
        <v>18</v>
      </c>
      <c r="C23" s="3" t="s">
        <v>79</v>
      </c>
      <c r="D23" s="20" t="s">
        <v>13</v>
      </c>
      <c r="E23" s="21" t="s">
        <v>9</v>
      </c>
      <c r="F23" s="22">
        <v>45496</v>
      </c>
      <c r="G23" s="23">
        <v>115</v>
      </c>
      <c r="H23" s="22">
        <v>45586</v>
      </c>
      <c r="I23" s="16">
        <v>152</v>
      </c>
    </row>
    <row r="24" spans="1:9" ht="15.75" x14ac:dyDescent="0.25">
      <c r="A24" s="19" t="s">
        <v>52</v>
      </c>
      <c r="B24" s="3" t="s">
        <v>18</v>
      </c>
      <c r="C24" s="3" t="s">
        <v>79</v>
      </c>
      <c r="D24" s="20" t="s">
        <v>22</v>
      </c>
      <c r="E24" s="21" t="s">
        <v>42</v>
      </c>
      <c r="F24" s="22">
        <v>45496</v>
      </c>
      <c r="G24" s="23">
        <v>115</v>
      </c>
      <c r="H24" s="22">
        <v>45575</v>
      </c>
      <c r="I24" s="16">
        <v>147</v>
      </c>
    </row>
    <row r="25" spans="1:9" ht="15.75" x14ac:dyDescent="0.25">
      <c r="A25" s="19" t="s">
        <v>53</v>
      </c>
      <c r="B25" s="3" t="s">
        <v>42</v>
      </c>
      <c r="C25" s="3" t="s">
        <v>82</v>
      </c>
      <c r="D25" s="20" t="s">
        <v>13</v>
      </c>
      <c r="E25" s="21" t="s">
        <v>46</v>
      </c>
      <c r="F25" s="22">
        <v>45499</v>
      </c>
      <c r="G25" s="23">
        <v>118</v>
      </c>
      <c r="H25" s="22">
        <v>45629</v>
      </c>
      <c r="I25" s="16">
        <v>182</v>
      </c>
    </row>
    <row r="26" spans="1:9" ht="15.75" x14ac:dyDescent="0.25">
      <c r="A26" s="19" t="s">
        <v>54</v>
      </c>
      <c r="B26" s="3" t="s">
        <v>48</v>
      </c>
      <c r="C26" s="3" t="s">
        <v>84</v>
      </c>
      <c r="D26" s="20" t="s">
        <v>9</v>
      </c>
      <c r="E26" s="21" t="s">
        <v>55</v>
      </c>
      <c r="F26" s="22">
        <v>45500</v>
      </c>
      <c r="G26" s="23">
        <v>119</v>
      </c>
      <c r="H26" s="22" t="s">
        <v>16</v>
      </c>
      <c r="I26" s="16"/>
    </row>
    <row r="27" spans="1:9" ht="26.25" x14ac:dyDescent="0.25">
      <c r="A27" s="19" t="s">
        <v>56</v>
      </c>
      <c r="B27" s="3" t="s">
        <v>29</v>
      </c>
      <c r="C27" s="3" t="s">
        <v>81</v>
      </c>
      <c r="D27" s="20" t="s">
        <v>57</v>
      </c>
      <c r="E27" s="21" t="s">
        <v>58</v>
      </c>
      <c r="F27" s="22">
        <v>45505</v>
      </c>
      <c r="G27" s="23">
        <v>123</v>
      </c>
      <c r="H27" s="22"/>
      <c r="I27" s="16"/>
    </row>
    <row r="28" spans="1:9" ht="26.25" x14ac:dyDescent="0.25">
      <c r="A28" s="19" t="s">
        <v>59</v>
      </c>
      <c r="B28" s="3" t="s">
        <v>36</v>
      </c>
      <c r="C28" s="3" t="s">
        <v>86</v>
      </c>
      <c r="D28" s="20" t="s">
        <v>9</v>
      </c>
      <c r="E28" s="21" t="s">
        <v>60</v>
      </c>
      <c r="F28" s="22">
        <v>45525</v>
      </c>
      <c r="G28" s="23">
        <v>138</v>
      </c>
      <c r="H28" s="22">
        <v>45572</v>
      </c>
      <c r="I28" s="16">
        <v>144</v>
      </c>
    </row>
    <row r="29" spans="1:9" ht="15.75" x14ac:dyDescent="0.25">
      <c r="A29" s="24" t="s">
        <v>61</v>
      </c>
      <c r="B29" s="24" t="s">
        <v>14</v>
      </c>
      <c r="C29" s="24" t="s">
        <v>83</v>
      </c>
      <c r="D29" s="24" t="s">
        <v>9</v>
      </c>
      <c r="E29" s="24" t="s">
        <v>57</v>
      </c>
      <c r="F29" s="25">
        <v>45574</v>
      </c>
      <c r="G29" s="24">
        <v>146</v>
      </c>
      <c r="H29" s="26">
        <v>45614</v>
      </c>
      <c r="I29" s="16">
        <v>170</v>
      </c>
    </row>
    <row r="30" spans="1:9" x14ac:dyDescent="0.25">
      <c r="A30" s="24" t="s">
        <v>62</v>
      </c>
      <c r="B30" s="24" t="s">
        <v>9</v>
      </c>
      <c r="C30" s="24" t="s">
        <v>78</v>
      </c>
      <c r="D30" s="24" t="s">
        <v>63</v>
      </c>
      <c r="E30" s="27"/>
      <c r="F30" s="28">
        <v>45580</v>
      </c>
      <c r="G30" s="24">
        <v>148</v>
      </c>
      <c r="H30" s="27"/>
    </row>
    <row r="31" spans="1:9" x14ac:dyDescent="0.25">
      <c r="A31" s="24" t="s">
        <v>64</v>
      </c>
      <c r="B31" s="24" t="s">
        <v>65</v>
      </c>
      <c r="C31" s="24" t="s">
        <v>80</v>
      </c>
      <c r="D31" s="24" t="s">
        <v>66</v>
      </c>
      <c r="E31" s="24" t="s">
        <v>67</v>
      </c>
      <c r="F31" s="28">
        <v>45580</v>
      </c>
      <c r="G31" s="24">
        <v>148</v>
      </c>
      <c r="H31" s="26">
        <v>45622</v>
      </c>
      <c r="I31" s="29">
        <v>176</v>
      </c>
    </row>
    <row r="32" spans="1:9" ht="15.75" x14ac:dyDescent="0.25">
      <c r="A32" s="24" t="s">
        <v>41</v>
      </c>
      <c r="B32" s="24" t="s">
        <v>13</v>
      </c>
      <c r="C32" s="24" t="s">
        <v>80</v>
      </c>
      <c r="D32" s="24" t="s">
        <v>36</v>
      </c>
      <c r="E32" s="24" t="s">
        <v>68</v>
      </c>
      <c r="F32" s="28">
        <v>45582</v>
      </c>
      <c r="G32" s="24">
        <v>150</v>
      </c>
      <c r="H32" s="30">
        <v>45636</v>
      </c>
      <c r="I32" s="16">
        <v>187</v>
      </c>
    </row>
    <row r="33" spans="1:9" x14ac:dyDescent="0.25">
      <c r="A33" s="24" t="s">
        <v>69</v>
      </c>
      <c r="B33" s="24" t="s">
        <v>9</v>
      </c>
      <c r="C33" s="24" t="s">
        <v>78</v>
      </c>
      <c r="D33" s="24" t="s">
        <v>46</v>
      </c>
      <c r="E33" s="27"/>
      <c r="F33" s="28">
        <v>45583</v>
      </c>
      <c r="G33" s="24">
        <v>151</v>
      </c>
      <c r="H33" s="27"/>
    </row>
    <row r="34" spans="1:9" x14ac:dyDescent="0.25">
      <c r="A34" s="24" t="s">
        <v>70</v>
      </c>
      <c r="B34" s="24" t="s">
        <v>42</v>
      </c>
      <c r="C34" s="24" t="s">
        <v>82</v>
      </c>
      <c r="D34" s="24" t="s">
        <v>14</v>
      </c>
      <c r="E34" s="27"/>
      <c r="F34" s="31">
        <v>45602</v>
      </c>
      <c r="G34" s="24">
        <v>163</v>
      </c>
      <c r="H34" s="31" t="s">
        <v>71</v>
      </c>
    </row>
    <row r="35" spans="1:9" ht="15.75" x14ac:dyDescent="0.25">
      <c r="A35" s="3" t="s">
        <v>72</v>
      </c>
      <c r="B35" s="32" t="s">
        <v>25</v>
      </c>
      <c r="C35" s="32" t="s">
        <v>81</v>
      </c>
      <c r="D35" s="24" t="s">
        <v>9</v>
      </c>
      <c r="E35" s="32"/>
      <c r="F35" s="33">
        <v>45631</v>
      </c>
      <c r="G35" s="34">
        <v>172</v>
      </c>
      <c r="H35" s="30">
        <v>45631</v>
      </c>
      <c r="I35">
        <v>184</v>
      </c>
    </row>
    <row r="36" spans="1:9" ht="47.25" x14ac:dyDescent="0.25">
      <c r="A36" s="35" t="s">
        <v>73</v>
      </c>
      <c r="B36" s="3" t="s">
        <v>15</v>
      </c>
      <c r="C36" s="3" t="s">
        <v>79</v>
      </c>
      <c r="D36" s="32"/>
      <c r="E36" s="32"/>
      <c r="F36" s="33">
        <v>45639</v>
      </c>
      <c r="G36" s="36">
        <v>190</v>
      </c>
      <c r="H36" s="27"/>
    </row>
    <row r="38" spans="1:9" x14ac:dyDescent="0.25">
      <c r="A38" s="27" t="s">
        <v>88</v>
      </c>
      <c r="B38" s="27">
        <v>35</v>
      </c>
    </row>
    <row r="39" spans="1:9" x14ac:dyDescent="0.25">
      <c r="A39" s="27" t="s">
        <v>89</v>
      </c>
      <c r="B39" s="27">
        <v>27</v>
      </c>
    </row>
    <row r="40" spans="1:9" x14ac:dyDescent="0.25">
      <c r="A40" s="27" t="s">
        <v>90</v>
      </c>
      <c r="B40" s="27">
        <f>B38-B39</f>
        <v>8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8EFB5-CA0F-439D-990C-E1C106C36F61}">
  <dimension ref="A3:B20"/>
  <sheetViews>
    <sheetView workbookViewId="0">
      <selection activeCell="A8" sqref="A8"/>
    </sheetView>
  </sheetViews>
  <sheetFormatPr baseColWidth="10" defaultRowHeight="15" x14ac:dyDescent="0.25"/>
  <cols>
    <col min="1" max="1" width="39.7109375" bestFit="1" customWidth="1"/>
    <col min="2" max="2" width="29.7109375" bestFit="1" customWidth="1"/>
  </cols>
  <sheetData>
    <row r="3" spans="1:2" x14ac:dyDescent="0.25">
      <c r="A3" s="37" t="s">
        <v>74</v>
      </c>
      <c r="B3" t="s">
        <v>75</v>
      </c>
    </row>
    <row r="4" spans="1:2" x14ac:dyDescent="0.25">
      <c r="A4" s="38" t="s">
        <v>37</v>
      </c>
      <c r="B4">
        <v>1</v>
      </c>
    </row>
    <row r="5" spans="1:2" x14ac:dyDescent="0.25">
      <c r="A5" s="38" t="s">
        <v>39</v>
      </c>
      <c r="B5">
        <v>2</v>
      </c>
    </row>
    <row r="6" spans="1:2" x14ac:dyDescent="0.25">
      <c r="A6" s="38" t="s">
        <v>22</v>
      </c>
      <c r="B6">
        <v>3</v>
      </c>
    </row>
    <row r="7" spans="1:2" x14ac:dyDescent="0.25">
      <c r="A7" s="38" t="s">
        <v>29</v>
      </c>
      <c r="B7">
        <v>4</v>
      </c>
    </row>
    <row r="8" spans="1:2" x14ac:dyDescent="0.25">
      <c r="A8" s="38" t="s">
        <v>42</v>
      </c>
      <c r="B8">
        <v>2</v>
      </c>
    </row>
    <row r="9" spans="1:2" x14ac:dyDescent="0.25">
      <c r="A9" s="38" t="s">
        <v>18</v>
      </c>
      <c r="B9">
        <v>3</v>
      </c>
    </row>
    <row r="10" spans="1:2" x14ac:dyDescent="0.25">
      <c r="A10" s="38" t="s">
        <v>9</v>
      </c>
      <c r="B10">
        <v>3</v>
      </c>
    </row>
    <row r="11" spans="1:2" x14ac:dyDescent="0.25">
      <c r="A11" s="38" t="s">
        <v>36</v>
      </c>
      <c r="B11">
        <v>1</v>
      </c>
    </row>
    <row r="12" spans="1:2" x14ac:dyDescent="0.25">
      <c r="A12" s="38" t="s">
        <v>14</v>
      </c>
      <c r="B12">
        <v>2</v>
      </c>
    </row>
    <row r="13" spans="1:2" x14ac:dyDescent="0.25">
      <c r="A13" s="38" t="s">
        <v>27</v>
      </c>
      <c r="B13">
        <v>1</v>
      </c>
    </row>
    <row r="14" spans="1:2" x14ac:dyDescent="0.25">
      <c r="A14" s="38" t="s">
        <v>25</v>
      </c>
      <c r="B14">
        <v>3</v>
      </c>
    </row>
    <row r="15" spans="1:2" x14ac:dyDescent="0.25">
      <c r="A15" s="38" t="s">
        <v>11</v>
      </c>
      <c r="B15">
        <v>1</v>
      </c>
    </row>
    <row r="16" spans="1:2" x14ac:dyDescent="0.25">
      <c r="A16" s="38" t="s">
        <v>15</v>
      </c>
      <c r="B16">
        <v>1</v>
      </c>
    </row>
    <row r="17" spans="1:2" x14ac:dyDescent="0.25">
      <c r="A17" s="38" t="s">
        <v>13</v>
      </c>
      <c r="B17">
        <v>5</v>
      </c>
    </row>
    <row r="18" spans="1:2" x14ac:dyDescent="0.25">
      <c r="A18" s="38" t="s">
        <v>48</v>
      </c>
      <c r="B18">
        <v>2</v>
      </c>
    </row>
    <row r="19" spans="1:2" x14ac:dyDescent="0.25">
      <c r="A19" s="38" t="s">
        <v>65</v>
      </c>
      <c r="B19">
        <v>1</v>
      </c>
    </row>
    <row r="20" spans="1:2" x14ac:dyDescent="0.25">
      <c r="A20" s="38" t="s">
        <v>76</v>
      </c>
      <c r="B20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2C57-4CB6-406B-B720-9F14870A5294}">
  <dimension ref="A3:B13"/>
  <sheetViews>
    <sheetView workbookViewId="0">
      <selection activeCell="I16" sqref="I16"/>
    </sheetView>
  </sheetViews>
  <sheetFormatPr baseColWidth="10" defaultRowHeight="15" x14ac:dyDescent="0.25"/>
  <cols>
    <col min="1" max="1" width="18.7109375" bestFit="1" customWidth="1"/>
    <col min="2" max="2" width="16.5703125" bestFit="1" customWidth="1"/>
  </cols>
  <sheetData>
    <row r="3" spans="1:2" x14ac:dyDescent="0.25">
      <c r="A3" s="37" t="s">
        <v>74</v>
      </c>
      <c r="B3" t="s">
        <v>87</v>
      </c>
    </row>
    <row r="4" spans="1:2" x14ac:dyDescent="0.25">
      <c r="A4" s="38" t="s">
        <v>86</v>
      </c>
      <c r="B4">
        <v>1</v>
      </c>
    </row>
    <row r="5" spans="1:2" x14ac:dyDescent="0.25">
      <c r="A5" s="38" t="s">
        <v>84</v>
      </c>
      <c r="B5">
        <v>2</v>
      </c>
    </row>
    <row r="6" spans="1:2" x14ac:dyDescent="0.25">
      <c r="A6" s="38" t="s">
        <v>79</v>
      </c>
      <c r="B6">
        <v>7</v>
      </c>
    </row>
    <row r="7" spans="1:2" x14ac:dyDescent="0.25">
      <c r="A7" s="38" t="s">
        <v>81</v>
      </c>
      <c r="B7">
        <v>7</v>
      </c>
    </row>
    <row r="8" spans="1:2" x14ac:dyDescent="0.25">
      <c r="A8" s="38" t="s">
        <v>80</v>
      </c>
      <c r="B8">
        <v>9</v>
      </c>
    </row>
    <row r="9" spans="1:2" x14ac:dyDescent="0.25">
      <c r="A9" s="38" t="s">
        <v>82</v>
      </c>
      <c r="B9">
        <v>3</v>
      </c>
    </row>
    <row r="10" spans="1:2" x14ac:dyDescent="0.25">
      <c r="A10" s="38" t="s">
        <v>78</v>
      </c>
      <c r="B10">
        <v>2</v>
      </c>
    </row>
    <row r="11" spans="1:2" x14ac:dyDescent="0.25">
      <c r="A11" s="38" t="s">
        <v>83</v>
      </c>
      <c r="B11">
        <v>2</v>
      </c>
    </row>
    <row r="12" spans="1:2" x14ac:dyDescent="0.25">
      <c r="A12" s="38" t="s">
        <v>85</v>
      </c>
      <c r="B12">
        <v>1</v>
      </c>
    </row>
    <row r="13" spans="1:2" x14ac:dyDescent="0.25">
      <c r="A13" s="38" t="s">
        <v>76</v>
      </c>
      <c r="B13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437C-244A-4C40-A577-483924AE582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citaciones</vt:lpstr>
      <vt:lpstr>Por concejal primera bancada</vt:lpstr>
      <vt:lpstr>Citaciones por bancada</vt:lpstr>
      <vt:lpstr>Hoja2</vt:lpstr>
    </vt:vector>
  </TitlesOfParts>
  <Company>Concejo de Medellín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Sesiones Plenarias</dc:creator>
  <cp:lastModifiedBy>Liliana Andrea Marin Peña</cp:lastModifiedBy>
  <dcterms:created xsi:type="dcterms:W3CDTF">2025-03-04T13:31:52Z</dcterms:created>
  <dcterms:modified xsi:type="dcterms:W3CDTF">2025-03-20T15:02:03Z</dcterms:modified>
</cp:coreProperties>
</file>